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C:\Users\kanek\Downloads\"/>
    </mc:Choice>
  </mc:AlternateContent>
  <xr:revisionPtr revIDLastSave="42" documentId="13_ncr:1_{72A35DB5-F8C5-4AD7-A562-E2DCA6C8FA3B}" xr6:coauthVersionLast="47" xr6:coauthVersionMax="47" xr10:uidLastSave="{9ABCCB83-9D72-47A2-8672-0969D2666649}"/>
  <bookViews>
    <workbookView xWindow="-132" yWindow="-132" windowWidth="30984" windowHeight="16824" firstSheet="1" xr2:uid="{90CEDE3E-BC2E-4522-A3C3-603103D1FA4E}"/>
  </bookViews>
  <sheets>
    <sheet name="25-26上期" sheetId="1" r:id="rId1"/>
    <sheet name="25-26下期" sheetId="3" r:id="rId2"/>
    <sheet name="Sheet2" sheetId="2" r:id="rId3"/>
  </sheets>
  <definedNames>
    <definedName name="_xlnm._FilterDatabase" localSheetId="2" hidden="1">Sheet2!$A$1:$C$27</definedName>
    <definedName name="_xlnm.Print_Area" localSheetId="1">'25-26下期'!$A$1:$F$37</definedName>
    <definedName name="_xlnm.Print_Area" localSheetId="0">'25-26上期'!$A$1:$F$39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1" i="1"/>
  <c r="B30" i="1"/>
  <c r="B7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6" i="1"/>
</calcChain>
</file>

<file path=xl/sharedStrings.xml><?xml version="1.0" encoding="utf-8"?>
<sst xmlns="http://schemas.openxmlformats.org/spreadsheetml/2006/main" count="191" uniqueCount="127">
  <si>
    <t>2025-26年度　上期　実施予定プログラム
(　2025.07月　～　2025.12月　)</t>
  </si>
  <si>
    <t>小山北ロータリークラブ</t>
    <rPh sb="0" eb="3">
      <t>オヤマキタ</t>
    </rPh>
    <phoneticPr fontId="1"/>
  </si>
  <si>
    <t>例会日</t>
    <rPh sb="0" eb="3">
      <t>レイカイビ</t>
    </rPh>
    <phoneticPr fontId="1"/>
  </si>
  <si>
    <t>プログラムの内容</t>
    <rPh sb="6" eb="8">
      <t>ナイヨウ</t>
    </rPh>
    <phoneticPr fontId="1"/>
  </si>
  <si>
    <t>担当者・講演者</t>
    <rPh sb="0" eb="3">
      <t>タントウシャ</t>
    </rPh>
    <rPh sb="4" eb="7">
      <t>コウエンシャ</t>
    </rPh>
    <phoneticPr fontId="1"/>
  </si>
  <si>
    <t>担当部員</t>
    <rPh sb="0" eb="4">
      <t>タントウブイン</t>
    </rPh>
    <phoneticPr fontId="1"/>
  </si>
  <si>
    <t>クラブ協議会
『会長・幹事新年度方針/各委員会方針』</t>
    <rPh sb="3" eb="6">
      <t>キョウギカイ</t>
    </rPh>
    <rPh sb="19" eb="23">
      <t>カクイインカイ</t>
    </rPh>
    <rPh sb="23" eb="25">
      <t>ホウシン</t>
    </rPh>
    <phoneticPr fontId="1"/>
  </si>
  <si>
    <t>河野会長・細野幹事
各委員長</t>
    <rPh sb="10" eb="14">
      <t>カクイインチョウ</t>
    </rPh>
    <phoneticPr fontId="1"/>
  </si>
  <si>
    <t>会長・幹事
各委員会</t>
  </si>
  <si>
    <t>例会変更
『ﾌｧｲﾔｰｻｲﾄﾞ(会員増強･新ｸﾗﾌﾞ結成推進月間)』</t>
    <phoneticPr fontId="1"/>
  </si>
  <si>
    <t>永藤・間中・濱野</t>
    <rPh sb="0" eb="2">
      <t>ナガフジ</t>
    </rPh>
    <rPh sb="3" eb="5">
      <t>マナカ</t>
    </rPh>
    <rPh sb="6" eb="8">
      <t>ハマノ</t>
    </rPh>
    <phoneticPr fontId="1"/>
  </si>
  <si>
    <t>親睦委員会
会員増強委員会</t>
    <phoneticPr fontId="1"/>
  </si>
  <si>
    <t>クラブ協議会『ラーケ歓迎会＆野球大会打合せ』</t>
  </si>
  <si>
    <t>濱野委員長</t>
  </si>
  <si>
    <t>40周年事業実行委員会</t>
    <rPh sb="2" eb="6">
      <t>シュウネンジギョウ</t>
    </rPh>
    <rPh sb="6" eb="10">
      <t>ジッコウイイン</t>
    </rPh>
    <rPh sb="10" eb="11">
      <t>カイ</t>
    </rPh>
    <phoneticPr fontId="1"/>
  </si>
  <si>
    <t>例会変更『40周年野球大会7/19(土)～27(日)』</t>
  </si>
  <si>
    <t>特別休会</t>
  </si>
  <si>
    <t>例会変更
『ﾌｧｲﾔｰｻｲﾄﾞ(会員増強･新ｸﾗﾌﾞ結成推進月間)』</t>
  </si>
  <si>
    <t>石川・外川</t>
    <rPh sb="0" eb="2">
      <t>イシカワ</t>
    </rPh>
    <rPh sb="3" eb="5">
      <t>トガワ</t>
    </rPh>
    <phoneticPr fontId="1"/>
  </si>
  <si>
    <t>休会</t>
  </si>
  <si>
    <t>クラブ協議会
『会計報告』</t>
  </si>
  <si>
    <t>会計委員長</t>
    <rPh sb="0" eb="5">
      <t>カイケイイインチョウ</t>
    </rPh>
    <phoneticPr fontId="1"/>
  </si>
  <si>
    <t>会計</t>
    <rPh sb="0" eb="2">
      <t>カイケイ</t>
    </rPh>
    <phoneticPr fontId="1"/>
  </si>
  <si>
    <t>例会変更『9/21(日)40周年記念式典』</t>
  </si>
  <si>
    <t>高平・細野祐樹</t>
    <rPh sb="0" eb="2">
      <t>タカヒラ</t>
    </rPh>
    <rPh sb="3" eb="5">
      <t>ホソノ</t>
    </rPh>
    <rPh sb="5" eb="7">
      <t>ユウキ</t>
    </rPh>
    <phoneticPr fontId="1"/>
  </si>
  <si>
    <t>クラブ協議会『9/21(日)40周年記念式典 事前打合せ』</t>
  </si>
  <si>
    <t>40周年事業実行委員会</t>
  </si>
  <si>
    <t>ガバナー補佐訪問</t>
  </si>
  <si>
    <t>河野会長・細野幹事</t>
  </si>
  <si>
    <t>会長・幹事</t>
  </si>
  <si>
    <t>ガバナー公式訪問準備</t>
  </si>
  <si>
    <t>ガバナー公式訪問</t>
  </si>
  <si>
    <t>例会変更
『花火大会清掃9/24(水)』</t>
  </si>
  <si>
    <t>社会奉仕委員会</t>
  </si>
  <si>
    <t>板橋・中村</t>
    <rPh sb="0" eb="2">
      <t>イタバシ</t>
    </rPh>
    <rPh sb="3" eb="5">
      <t>ナカムラ</t>
    </rPh>
    <phoneticPr fontId="1"/>
  </si>
  <si>
    <t>親睦委員会
会員増強委員会</t>
    <rPh sb="0" eb="5">
      <t>シンボクイインカイ</t>
    </rPh>
    <rPh sb="6" eb="13">
      <t>カイインゾウキョウイインカイ</t>
    </rPh>
    <phoneticPr fontId="1"/>
  </si>
  <si>
    <t>例会変更
『地区大会　9/28(日)ライトキューブ宇都宮』</t>
  </si>
  <si>
    <t>例会変更
『10/26(日)小山西口まつりポリオデー』</t>
  </si>
  <si>
    <t>クラブ協議会_x000D_
『地区大会報告』</t>
  </si>
  <si>
    <t>特別休会</t>
    <rPh sb="0" eb="2">
      <t>トクベツ</t>
    </rPh>
    <rPh sb="2" eb="4">
      <t>キュウカイ</t>
    </rPh>
    <phoneticPr fontId="1"/>
  </si>
  <si>
    <t>福地・岩間</t>
    <rPh sb="0" eb="2">
      <t>フクチ</t>
    </rPh>
    <rPh sb="3" eb="5">
      <t>イワマ</t>
    </rPh>
    <phoneticPr fontId="1"/>
  </si>
  <si>
    <t>例会変更_x000D_
『忘年会 ※日程等未定』</t>
  </si>
  <si>
    <t>安部・斎藤</t>
    <rPh sb="0" eb="2">
      <t>アベ</t>
    </rPh>
    <rPh sb="3" eb="5">
      <t>サイトウ</t>
    </rPh>
    <phoneticPr fontId="1"/>
  </si>
  <si>
    <t>親睦委員会</t>
  </si>
  <si>
    <t>クラブ総会_x000D_
『次年度組織計画』</t>
  </si>
  <si>
    <t>次年度会長・幹事</t>
  </si>
  <si>
    <t>クラブ協議会_x000D_
『前期総括・後期計画』</t>
  </si>
  <si>
    <t>7月</t>
    <rPh sb="1" eb="2">
      <t>ガツ</t>
    </rPh>
    <phoneticPr fontId="1"/>
  </si>
  <si>
    <t>母子と健康月間</t>
    <rPh sb="0" eb="2">
      <t>ボシ</t>
    </rPh>
    <rPh sb="3" eb="7">
      <t>ケンコウゲッカン</t>
    </rPh>
    <phoneticPr fontId="1"/>
  </si>
  <si>
    <t>クラブ協議会</t>
    <rPh sb="3" eb="6">
      <t>キョウギカイ</t>
    </rPh>
    <phoneticPr fontId="1"/>
  </si>
  <si>
    <t>前期4回</t>
    <rPh sb="0" eb="2">
      <t>ゼンキ</t>
    </rPh>
    <rPh sb="3" eb="4">
      <t>カイ</t>
    </rPh>
    <phoneticPr fontId="1"/>
  </si>
  <si>
    <t>8月</t>
    <rPh sb="1" eb="2">
      <t>ガツ</t>
    </rPh>
    <phoneticPr fontId="1"/>
  </si>
  <si>
    <t>会員増強・新クラブ結成推進月間</t>
    <rPh sb="0" eb="4">
      <t>カイインゾウキョウ</t>
    </rPh>
    <rPh sb="5" eb="6">
      <t>シン</t>
    </rPh>
    <rPh sb="9" eb="15">
      <t>ケッセイスイシンゲッカン</t>
    </rPh>
    <phoneticPr fontId="1"/>
  </si>
  <si>
    <t>後期5回</t>
    <rPh sb="0" eb="2">
      <t>コウキ</t>
    </rPh>
    <rPh sb="3" eb="4">
      <t>カイ</t>
    </rPh>
    <phoneticPr fontId="1"/>
  </si>
  <si>
    <t>9月</t>
    <rPh sb="1" eb="2">
      <t>ガツ</t>
    </rPh>
    <phoneticPr fontId="1"/>
  </si>
  <si>
    <t>基本的教育と識字率向上月間</t>
    <phoneticPr fontId="1"/>
  </si>
  <si>
    <t>クラブフォーラム</t>
    <phoneticPr fontId="1"/>
  </si>
  <si>
    <t>前期1回</t>
    <rPh sb="0" eb="2">
      <t>ゼンキ</t>
    </rPh>
    <rPh sb="3" eb="4">
      <t>カイ</t>
    </rPh>
    <phoneticPr fontId="1"/>
  </si>
  <si>
    <t>10月</t>
    <rPh sb="2" eb="3">
      <t>ガツ</t>
    </rPh>
    <phoneticPr fontId="1"/>
  </si>
  <si>
    <t>経済と地球社会の発展月間</t>
    <rPh sb="0" eb="2">
      <t>ケイザイ</t>
    </rPh>
    <rPh sb="3" eb="5">
      <t>チキュウ</t>
    </rPh>
    <rPh sb="5" eb="7">
      <t>シャカイ</t>
    </rPh>
    <rPh sb="8" eb="10">
      <t>ハッテン</t>
    </rPh>
    <rPh sb="10" eb="12">
      <t>ゲッカン</t>
    </rPh>
    <phoneticPr fontId="1"/>
  </si>
  <si>
    <t>後期0回</t>
    <rPh sb="0" eb="2">
      <t>コウキ</t>
    </rPh>
    <rPh sb="3" eb="4">
      <t>カイ</t>
    </rPh>
    <phoneticPr fontId="1"/>
  </si>
  <si>
    <t>11月</t>
    <rPh sb="2" eb="3">
      <t>ガツ</t>
    </rPh>
    <phoneticPr fontId="1"/>
  </si>
  <si>
    <t>ロータリー財団月間</t>
    <phoneticPr fontId="1"/>
  </si>
  <si>
    <t>12月</t>
    <rPh sb="2" eb="3">
      <t>ガツ</t>
    </rPh>
    <phoneticPr fontId="1"/>
  </si>
  <si>
    <t>疾病予防と治療月間</t>
    <rPh sb="0" eb="4">
      <t>シッペイヨボウ</t>
    </rPh>
    <rPh sb="5" eb="9">
      <t>チリョウゲッカン</t>
    </rPh>
    <phoneticPr fontId="1"/>
  </si>
  <si>
    <t>2025-26年度　実施予定プログラム
(　2026.01月　～　2026.6月　)</t>
  </si>
  <si>
    <t>例会変更_x000D_
『新年会 ※日程等未定』</t>
  </si>
  <si>
    <t>長・大山</t>
    <rPh sb="0" eb="1">
      <t>チョウ</t>
    </rPh>
    <rPh sb="2" eb="4">
      <t>オオヤマ</t>
    </rPh>
    <phoneticPr fontId="1"/>
  </si>
  <si>
    <t>親睦委員会</t>
    <rPh sb="0" eb="5">
      <t>シンボクイインカイ</t>
    </rPh>
    <phoneticPr fontId="1"/>
  </si>
  <si>
    <t>特別休会</t>
    <phoneticPr fontId="1"/>
  </si>
  <si>
    <t>クラブ協議会
『上期会計報告　・　柔道大会準備』</t>
    <rPh sb="17" eb="21">
      <t>ジュウドウタイカイ</t>
    </rPh>
    <rPh sb="21" eb="23">
      <t>ジュンビ</t>
    </rPh>
    <phoneticPr fontId="1"/>
  </si>
  <si>
    <t>例会変更
『柔道大会 2/1(日)』</t>
    <rPh sb="15" eb="16">
      <t>ニチ</t>
    </rPh>
    <phoneticPr fontId="1"/>
  </si>
  <si>
    <t>青少年奉仕委員長</t>
  </si>
  <si>
    <t>青少年奉仕委員会</t>
  </si>
  <si>
    <t>休会（祝日）</t>
    <rPh sb="3" eb="5">
      <t>シュクジツ</t>
    </rPh>
    <phoneticPr fontId="1"/>
  </si>
  <si>
    <t>篠崎・吉新</t>
    <rPh sb="0" eb="2">
      <t>シノザキ</t>
    </rPh>
    <rPh sb="3" eb="5">
      <t>ヨシアラ</t>
    </rPh>
    <phoneticPr fontId="1"/>
  </si>
  <si>
    <t>親睦委員会
会員増強委員会</t>
  </si>
  <si>
    <t>例会変更
『IM 2/15(日)』</t>
    <rPh sb="14" eb="15">
      <t>ニチ</t>
    </rPh>
    <phoneticPr fontId="1"/>
  </si>
  <si>
    <t>例会変更_x000D_
『平美林清掃 ※日程未定』</t>
  </si>
  <si>
    <t>倉井・増山</t>
    <rPh sb="0" eb="2">
      <t>クライ</t>
    </rPh>
    <rPh sb="3" eb="5">
      <t>マシヤマ</t>
    </rPh>
    <phoneticPr fontId="1"/>
  </si>
  <si>
    <t>例会変更
『観桜会　日程未定』</t>
    <rPh sb="6" eb="9">
      <t>カンオウカイ</t>
    </rPh>
    <rPh sb="10" eb="14">
      <t>ニッテイミテイ</t>
    </rPh>
    <phoneticPr fontId="1"/>
  </si>
  <si>
    <t>手束・細野大樹</t>
    <rPh sb="0" eb="2">
      <t>テツカ</t>
    </rPh>
    <rPh sb="3" eb="5">
      <t>ホソノ</t>
    </rPh>
    <rPh sb="5" eb="7">
      <t>ダイキ</t>
    </rPh>
    <phoneticPr fontId="1"/>
  </si>
  <si>
    <t>クラブ協議会_x000D_
『地区研修協議会(日程未定)報告』</t>
  </si>
  <si>
    <t>荒井・田井</t>
    <rPh sb="0" eb="2">
      <t>アライ</t>
    </rPh>
    <rPh sb="3" eb="5">
      <t>タイ</t>
    </rPh>
    <rPh sb="4" eb="5">
      <t>スダ</t>
    </rPh>
    <phoneticPr fontId="1"/>
  </si>
  <si>
    <t>クラブ協議会『次年度活動計画』</t>
  </si>
  <si>
    <t>次年度会長幹事</t>
  </si>
  <si>
    <t>クラブ協議会_x000D_
『次年度予算案』</t>
  </si>
  <si>
    <t>会計委員長</t>
  </si>
  <si>
    <t>会計</t>
  </si>
  <si>
    <t>クラブ協議会_x000D_
『委員会活動報告』</t>
  </si>
  <si>
    <t>細野幹事</t>
    <phoneticPr fontId="1"/>
  </si>
  <si>
    <t>幹事・各委員会</t>
    <rPh sb="3" eb="7">
      <t>カクイインカイ</t>
    </rPh>
    <phoneticPr fontId="1"/>
  </si>
  <si>
    <t>例会変更_x000D_
『感謝会 ※日程未定』</t>
  </si>
  <si>
    <t>須藤・永藤</t>
    <rPh sb="0" eb="2">
      <t>スドウ</t>
    </rPh>
    <rPh sb="3" eb="5">
      <t>ナガフジ</t>
    </rPh>
    <phoneticPr fontId="1"/>
  </si>
  <si>
    <t>クラブ協議会_x000D_
『総括例会』</t>
  </si>
  <si>
    <t>河野会長・細野幹事</t>
    <phoneticPr fontId="1"/>
  </si>
  <si>
    <t>会長・幹事</t>
    <rPh sb="0" eb="2">
      <t>カイチョウ</t>
    </rPh>
    <rPh sb="3" eb="5">
      <t>カンジ</t>
    </rPh>
    <phoneticPr fontId="1"/>
  </si>
  <si>
    <t>1月</t>
    <rPh sb="1" eb="2">
      <t>ガツ</t>
    </rPh>
    <phoneticPr fontId="1"/>
  </si>
  <si>
    <t>職業奉仕月間</t>
    <rPh sb="0" eb="6">
      <t>ショクギョウホウシゲッカン</t>
    </rPh>
    <phoneticPr fontId="1"/>
  </si>
  <si>
    <t>2月</t>
    <rPh sb="1" eb="2">
      <t>ガツ</t>
    </rPh>
    <phoneticPr fontId="1"/>
  </si>
  <si>
    <t>平和と紛争予防・紛争解決月間</t>
    <rPh sb="0" eb="2">
      <t>ヘイワ</t>
    </rPh>
    <rPh sb="3" eb="7">
      <t>フンソウヨボウ</t>
    </rPh>
    <rPh sb="8" eb="10">
      <t>フンソウ</t>
    </rPh>
    <rPh sb="10" eb="12">
      <t>カイケツ</t>
    </rPh>
    <rPh sb="12" eb="14">
      <t>ゲッカン</t>
    </rPh>
    <phoneticPr fontId="1"/>
  </si>
  <si>
    <t>3月</t>
  </si>
  <si>
    <t>水と衛生月間</t>
    <rPh sb="0" eb="1">
      <t>ミズ</t>
    </rPh>
    <rPh sb="2" eb="6">
      <t>エイセイゲッカン</t>
    </rPh>
    <phoneticPr fontId="1"/>
  </si>
  <si>
    <t>4月</t>
  </si>
  <si>
    <t>環境月間</t>
    <rPh sb="0" eb="4">
      <t>カンキョウゲッカン</t>
    </rPh>
    <phoneticPr fontId="1"/>
  </si>
  <si>
    <t>5月</t>
  </si>
  <si>
    <t>青少年奉仕月間</t>
    <rPh sb="0" eb="7">
      <t>セイショウネンホウシゲッカン</t>
    </rPh>
    <phoneticPr fontId="1"/>
  </si>
  <si>
    <t>6月</t>
  </si>
  <si>
    <t>ロータリー親睦活動月間</t>
    <rPh sb="5" eb="11">
      <t>シンボクカツドウゲッカン</t>
    </rPh>
    <phoneticPr fontId="1"/>
  </si>
  <si>
    <t>no</t>
    <phoneticPr fontId="1"/>
  </si>
  <si>
    <t>a</t>
    <phoneticPr fontId="1"/>
  </si>
  <si>
    <t>あ</t>
    <phoneticPr fontId="1"/>
  </si>
  <si>
    <t>職業奉仕月間「会員卓話」</t>
  </si>
  <si>
    <t>クラブ協議会_x000D_
『上期会計報告』</t>
  </si>
  <si>
    <t>柔道大会・IM準備</t>
  </si>
  <si>
    <t>例会変更_x000D_
『02/2(日) 柔道大会』</t>
  </si>
  <si>
    <t>IM準備</t>
  </si>
  <si>
    <t>例会変更_x000D_
『02/16(日) IM』</t>
  </si>
  <si>
    <t>水と衛生月間「会員卓話」</t>
  </si>
  <si>
    <t>例会変更_x000D_
『ﾌｧｲﾔｰｻｲﾄﾞ(会員増強･新ｸﾗﾌﾞ結成推進月間)』</t>
  </si>
  <si>
    <t>移動例会　（自衛隊駐屯地予定）</t>
  </si>
  <si>
    <t>会員卓話</t>
  </si>
  <si>
    <t>環境月間「会員卓話」</t>
  </si>
  <si>
    <t>例会変更_x000D_
『観桜会（日程未定）』</t>
  </si>
  <si>
    <t>青少年奉仕月間「会員卓話」</t>
  </si>
  <si>
    <t>移動例会　（会員企業訪問）</t>
  </si>
  <si>
    <t>クラブ協議会_x000D_
『次年度クラブ運営方針について』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</si>
</sst>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56" fontId="0" fillId="0" borderId="0" xfId="0" applyNumberFormat="1" applyAlignment="1">
      <alignment vertical="center" wrapText="1"/>
    </xf>
    <xf numFmtId="56" fontId="3" fillId="2" borderId="8" xfId="0" applyNumberFormat="1" applyFont="1" applyFill="1" applyBorder="1">
      <alignment vertical="center"/>
    </xf>
    <xf numFmtId="0" fontId="3" fillId="2" borderId="3" xfId="0" applyFont="1" applyFill="1" applyBorder="1">
      <alignment vertical="center"/>
    </xf>
    <xf numFmtId="56" fontId="3" fillId="2" borderId="6" xfId="0" applyNumberFormat="1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7" xfId="0" applyFont="1" applyFill="1" applyBorder="1">
      <alignment vertical="center"/>
    </xf>
    <xf numFmtId="56" fontId="3" fillId="2" borderId="4" xfId="0" applyNumberFormat="1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>
      <alignment vertical="center"/>
    </xf>
    <xf numFmtId="56" fontId="3" fillId="2" borderId="16" xfId="0" applyNumberFormat="1" applyFont="1" applyFill="1" applyBorder="1">
      <alignment vertical="center"/>
    </xf>
    <xf numFmtId="0" fontId="3" fillId="2" borderId="18" xfId="0" applyFont="1" applyFill="1" applyBorder="1" applyAlignment="1">
      <alignment vertical="center" wrapText="1"/>
    </xf>
    <xf numFmtId="56" fontId="3" fillId="3" borderId="6" xfId="0" applyNumberFormat="1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56" fontId="3" fillId="3" borderId="4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7" xfId="0" applyFont="1" applyFill="1" applyBorder="1">
      <alignment vertical="center"/>
    </xf>
    <xf numFmtId="56" fontId="3" fillId="4" borderId="6" xfId="0" applyNumberFormat="1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4" borderId="7" xfId="0" applyFont="1" applyFill="1" applyBorder="1" applyAlignment="1">
      <alignment vertical="center" wrapText="1"/>
    </xf>
    <xf numFmtId="56" fontId="3" fillId="4" borderId="4" xfId="0" applyNumberFormat="1" applyFont="1" applyFill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7" xfId="0" applyFont="1" applyFill="1" applyBorder="1">
      <alignment vertical="center"/>
    </xf>
    <xf numFmtId="0" fontId="3" fillId="4" borderId="15" xfId="0" applyFont="1" applyFill="1" applyBorder="1" applyAlignment="1">
      <alignment vertical="center" wrapText="1"/>
    </xf>
    <xf numFmtId="56" fontId="3" fillId="4" borderId="8" xfId="0" applyNumberFormat="1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9" xfId="0" applyFont="1" applyFill="1" applyBorder="1">
      <alignment vertical="center"/>
    </xf>
    <xf numFmtId="56" fontId="3" fillId="4" borderId="16" xfId="0" applyNumberFormat="1" applyFont="1" applyFill="1" applyBorder="1">
      <alignment vertical="center"/>
    </xf>
    <xf numFmtId="0" fontId="3" fillId="4" borderId="17" xfId="0" applyFont="1" applyFill="1" applyBorder="1" applyAlignment="1">
      <alignment vertical="center" wrapText="1"/>
    </xf>
    <xf numFmtId="0" fontId="3" fillId="4" borderId="17" xfId="0" applyFont="1" applyFill="1" applyBorder="1">
      <alignment vertical="center"/>
    </xf>
    <xf numFmtId="0" fontId="3" fillId="4" borderId="18" xfId="0" applyFont="1" applyFill="1" applyBorder="1">
      <alignment vertical="center"/>
    </xf>
    <xf numFmtId="0" fontId="3" fillId="4" borderId="3" xfId="0" applyFont="1" applyFill="1" applyBorder="1" applyAlignment="1">
      <alignment vertical="center" wrapText="1"/>
    </xf>
    <xf numFmtId="56" fontId="3" fillId="3" borderId="16" xfId="0" applyNumberFormat="1" applyFont="1" applyFill="1" applyBorder="1">
      <alignment vertical="center"/>
    </xf>
    <xf numFmtId="0" fontId="3" fillId="3" borderId="17" xfId="0" applyFont="1" applyFill="1" applyBorder="1" applyAlignment="1">
      <alignment vertical="center" wrapText="1"/>
    </xf>
    <xf numFmtId="0" fontId="3" fillId="3" borderId="17" xfId="0" applyFont="1" applyFill="1" applyBorder="1">
      <alignment vertical="center"/>
    </xf>
    <xf numFmtId="0" fontId="3" fillId="3" borderId="18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56" fontId="3" fillId="4" borderId="13" xfId="0" applyNumberFormat="1" applyFont="1" applyFill="1" applyBorder="1">
      <alignment vertical="center"/>
    </xf>
    <xf numFmtId="0" fontId="3" fillId="4" borderId="14" xfId="0" applyFont="1" applyFill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56" fontId="3" fillId="3" borderId="19" xfId="0" applyNumberFormat="1" applyFont="1" applyFill="1" applyBorder="1">
      <alignment vertical="center"/>
    </xf>
    <xf numFmtId="0" fontId="3" fillId="3" borderId="20" xfId="0" applyFont="1" applyFill="1" applyBorder="1" applyAlignment="1">
      <alignment vertical="center" wrapText="1"/>
    </xf>
    <xf numFmtId="0" fontId="3" fillId="3" borderId="20" xfId="0" applyFont="1" applyFill="1" applyBorder="1">
      <alignment vertical="center"/>
    </xf>
    <xf numFmtId="0" fontId="3" fillId="3" borderId="21" xfId="0" applyFont="1" applyFill="1" applyBorder="1" applyAlignment="1">
      <alignment vertical="center" wrapText="1"/>
    </xf>
    <xf numFmtId="56" fontId="3" fillId="2" borderId="22" xfId="0" applyNumberFormat="1" applyFont="1" applyFill="1" applyBorder="1">
      <alignment vertical="center"/>
    </xf>
    <xf numFmtId="0" fontId="3" fillId="2" borderId="23" xfId="0" applyFont="1" applyFill="1" applyBorder="1" applyAlignment="1">
      <alignment vertical="center" wrapText="1"/>
    </xf>
    <xf numFmtId="56" fontId="3" fillId="4" borderId="22" xfId="0" applyNumberFormat="1" applyFont="1" applyFill="1" applyBorder="1">
      <alignment vertical="center"/>
    </xf>
    <xf numFmtId="0" fontId="3" fillId="4" borderId="23" xfId="0" applyFont="1" applyFill="1" applyBorder="1" applyAlignment="1">
      <alignment vertical="center" wrapText="1"/>
    </xf>
    <xf numFmtId="56" fontId="3" fillId="2" borderId="24" xfId="0" applyNumberFormat="1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 applyAlignment="1">
      <alignment vertical="center" wrapText="1"/>
    </xf>
    <xf numFmtId="56" fontId="3" fillId="3" borderId="27" xfId="0" applyNumberFormat="1" applyFont="1" applyFill="1" applyBorder="1">
      <alignment vertical="center"/>
    </xf>
    <xf numFmtId="0" fontId="3" fillId="3" borderId="28" xfId="0" applyFont="1" applyFill="1" applyBorder="1" applyAlignment="1">
      <alignment vertical="center" wrapText="1"/>
    </xf>
    <xf numFmtId="0" fontId="3" fillId="3" borderId="15" xfId="0" applyFont="1" applyFill="1" applyBorder="1">
      <alignment vertical="center"/>
    </xf>
    <xf numFmtId="0" fontId="3" fillId="3" borderId="29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A945-5A4A-46DF-A948-6E9F3EDBB96E}">
  <sheetPr>
    <pageSetUpPr fitToPage="1"/>
  </sheetPr>
  <dimension ref="B2:E38"/>
  <sheetViews>
    <sheetView tabSelected="1" topLeftCell="A2" zoomScale="70" zoomScaleNormal="70" workbookViewId="0">
      <selection activeCell="B8" sqref="B8:E8"/>
    </sheetView>
  </sheetViews>
  <sheetFormatPr defaultColWidth="9" defaultRowHeight="13.5"/>
  <cols>
    <col min="1" max="1" width="5.875" style="3" customWidth="1"/>
    <col min="2" max="2" width="9.25" style="3" bestFit="1" customWidth="1"/>
    <col min="3" max="3" width="45" style="3" customWidth="1"/>
    <col min="4" max="4" width="19.25" style="3" bestFit="1" customWidth="1"/>
    <col min="5" max="5" width="16.875" style="8" customWidth="1"/>
    <col min="6" max="16384" width="9" style="3"/>
  </cols>
  <sheetData>
    <row r="2" spans="2:5" ht="56.25" customHeight="1">
      <c r="B2" s="56" t="s">
        <v>0</v>
      </c>
      <c r="C2" s="57"/>
      <c r="D2" s="57"/>
      <c r="E2" s="57"/>
    </row>
    <row r="3" spans="2:5">
      <c r="E3" s="4" t="s">
        <v>1</v>
      </c>
    </row>
    <row r="4" spans="2:5">
      <c r="B4" s="5" t="s">
        <v>2</v>
      </c>
      <c r="C4" s="6" t="s">
        <v>3</v>
      </c>
      <c r="D4" s="6" t="s">
        <v>4</v>
      </c>
      <c r="E4" s="61" t="s">
        <v>5</v>
      </c>
    </row>
    <row r="5" spans="2:5" ht="27" customHeight="1">
      <c r="B5" s="38">
        <v>45840</v>
      </c>
      <c r="C5" s="39" t="s">
        <v>6</v>
      </c>
      <c r="D5" s="39" t="s">
        <v>7</v>
      </c>
      <c r="E5" s="58" t="s">
        <v>8</v>
      </c>
    </row>
    <row r="6" spans="2:5" ht="27" customHeight="1">
      <c r="B6" s="26">
        <f>B5+7</f>
        <v>45847</v>
      </c>
      <c r="C6" s="29" t="s">
        <v>9</v>
      </c>
      <c r="D6" s="27" t="s">
        <v>10</v>
      </c>
      <c r="E6" s="28" t="s">
        <v>11</v>
      </c>
    </row>
    <row r="7" spans="2:5" ht="27" customHeight="1">
      <c r="B7" s="35">
        <f t="shared" ref="B7:B31" si="0">B6+7</f>
        <v>45854</v>
      </c>
      <c r="C7" s="36" t="s">
        <v>12</v>
      </c>
      <c r="D7" s="36" t="s">
        <v>13</v>
      </c>
      <c r="E7" s="37" t="s">
        <v>14</v>
      </c>
    </row>
    <row r="8" spans="2:5" ht="27" customHeight="1">
      <c r="B8" s="12">
        <f>B7+7</f>
        <v>45861</v>
      </c>
      <c r="C8" s="13" t="s">
        <v>15</v>
      </c>
      <c r="D8" s="13" t="s">
        <v>13</v>
      </c>
      <c r="E8" s="20" t="s">
        <v>14</v>
      </c>
    </row>
    <row r="9" spans="2:5" ht="27" customHeight="1">
      <c r="B9" s="24">
        <f t="shared" si="0"/>
        <v>45868</v>
      </c>
      <c r="C9" s="23" t="s">
        <v>16</v>
      </c>
      <c r="D9" s="23"/>
      <c r="E9" s="25"/>
    </row>
    <row r="10" spans="2:5" ht="27" customHeight="1">
      <c r="B10" s="64">
        <f t="shared" si="0"/>
        <v>45875</v>
      </c>
      <c r="C10" s="65" t="s">
        <v>17</v>
      </c>
      <c r="D10" s="66" t="s">
        <v>18</v>
      </c>
      <c r="E10" s="67" t="s">
        <v>11</v>
      </c>
    </row>
    <row r="11" spans="2:5" ht="27" customHeight="1">
      <c r="B11" s="68">
        <f t="shared" si="0"/>
        <v>45882</v>
      </c>
      <c r="C11" s="13" t="s">
        <v>19</v>
      </c>
      <c r="D11" s="13"/>
      <c r="E11" s="69"/>
    </row>
    <row r="12" spans="2:5" ht="27" customHeight="1">
      <c r="B12" s="70">
        <f t="shared" si="0"/>
        <v>45889</v>
      </c>
      <c r="C12" s="41" t="s">
        <v>20</v>
      </c>
      <c r="D12" s="36" t="s">
        <v>21</v>
      </c>
      <c r="E12" s="71" t="s">
        <v>22</v>
      </c>
    </row>
    <row r="13" spans="2:5" ht="27" customHeight="1">
      <c r="B13" s="72">
        <f t="shared" si="0"/>
        <v>45896</v>
      </c>
      <c r="C13" s="73" t="s">
        <v>23</v>
      </c>
      <c r="D13" s="73"/>
      <c r="E13" s="74"/>
    </row>
    <row r="14" spans="2:5" ht="27" customHeight="1">
      <c r="B14" s="75">
        <f t="shared" si="0"/>
        <v>45903</v>
      </c>
      <c r="C14" s="76" t="s">
        <v>17</v>
      </c>
      <c r="D14" s="77" t="s">
        <v>24</v>
      </c>
      <c r="E14" s="78" t="s">
        <v>11</v>
      </c>
    </row>
    <row r="15" spans="2:5" ht="27" customHeight="1">
      <c r="B15" s="59">
        <f t="shared" si="0"/>
        <v>45910</v>
      </c>
      <c r="C15" s="36" t="s">
        <v>25</v>
      </c>
      <c r="D15" s="60" t="s">
        <v>13</v>
      </c>
      <c r="E15" s="37" t="s">
        <v>26</v>
      </c>
    </row>
    <row r="16" spans="2:5" ht="27" customHeight="1">
      <c r="B16" s="35">
        <f t="shared" si="0"/>
        <v>45917</v>
      </c>
      <c r="C16" s="43" t="s">
        <v>27</v>
      </c>
      <c r="D16" s="36" t="s">
        <v>28</v>
      </c>
      <c r="E16" s="37" t="s">
        <v>29</v>
      </c>
    </row>
    <row r="17" spans="2:5" ht="27" customHeight="1">
      <c r="B17" s="44">
        <f t="shared" si="0"/>
        <v>45924</v>
      </c>
      <c r="C17" s="45" t="s">
        <v>30</v>
      </c>
      <c r="D17" s="45" t="s">
        <v>28</v>
      </c>
      <c r="E17" s="63" t="s">
        <v>29</v>
      </c>
    </row>
    <row r="18" spans="2:5" ht="27" customHeight="1">
      <c r="B18" s="38">
        <f t="shared" si="0"/>
        <v>45931</v>
      </c>
      <c r="C18" s="40" t="s">
        <v>31</v>
      </c>
      <c r="D18" s="40" t="s">
        <v>28</v>
      </c>
      <c r="E18" s="58" t="s">
        <v>29</v>
      </c>
    </row>
    <row r="19" spans="2:5" ht="27" customHeight="1">
      <c r="B19" s="12">
        <f t="shared" si="0"/>
        <v>45938</v>
      </c>
      <c r="C19" s="19" t="s">
        <v>32</v>
      </c>
      <c r="D19" s="13"/>
      <c r="E19" s="20" t="s">
        <v>33</v>
      </c>
    </row>
    <row r="20" spans="2:5" ht="27" customHeight="1">
      <c r="B20" s="26">
        <f t="shared" si="0"/>
        <v>45945</v>
      </c>
      <c r="C20" s="29" t="s">
        <v>17</v>
      </c>
      <c r="D20" s="27" t="s">
        <v>34</v>
      </c>
      <c r="E20" s="28" t="s">
        <v>35</v>
      </c>
    </row>
    <row r="21" spans="2:5" ht="27" customHeight="1">
      <c r="B21" s="12">
        <f t="shared" si="0"/>
        <v>45952</v>
      </c>
      <c r="C21" s="19" t="s">
        <v>36</v>
      </c>
      <c r="D21" s="13"/>
      <c r="E21" s="20"/>
    </row>
    <row r="22" spans="2:5" ht="27" customHeight="1">
      <c r="B22" s="10">
        <f t="shared" si="0"/>
        <v>45959</v>
      </c>
      <c r="C22" s="21" t="s">
        <v>37</v>
      </c>
      <c r="D22" s="11"/>
      <c r="E22" s="62"/>
    </row>
    <row r="23" spans="2:5" ht="27" customHeight="1">
      <c r="B23" s="38">
        <f t="shared" si="0"/>
        <v>45966</v>
      </c>
      <c r="C23" s="39" t="s">
        <v>38</v>
      </c>
      <c r="D23" s="40" t="s">
        <v>28</v>
      </c>
      <c r="E23" s="58" t="s">
        <v>29</v>
      </c>
    </row>
    <row r="24" spans="2:5" ht="27" customHeight="1">
      <c r="B24" s="12">
        <f t="shared" si="0"/>
        <v>45973</v>
      </c>
      <c r="C24" s="13" t="s">
        <v>39</v>
      </c>
      <c r="D24" s="13"/>
      <c r="E24" s="20"/>
    </row>
    <row r="25" spans="2:5" ht="27" customHeight="1">
      <c r="B25" s="26">
        <f t="shared" si="0"/>
        <v>45980</v>
      </c>
      <c r="C25" s="29" t="s">
        <v>17</v>
      </c>
      <c r="D25" s="27" t="s">
        <v>40</v>
      </c>
      <c r="E25" s="28" t="s">
        <v>11</v>
      </c>
    </row>
    <row r="26" spans="2:5" ht="27" customHeight="1">
      <c r="B26" s="10">
        <f t="shared" si="0"/>
        <v>45987</v>
      </c>
      <c r="C26" s="21" t="s">
        <v>39</v>
      </c>
      <c r="D26" s="11"/>
      <c r="E26" s="62"/>
    </row>
    <row r="27" spans="2:5" ht="27" customHeight="1">
      <c r="B27" s="30">
        <f t="shared" si="0"/>
        <v>45994</v>
      </c>
      <c r="C27" s="33" t="s">
        <v>41</v>
      </c>
      <c r="D27" s="31" t="s">
        <v>42</v>
      </c>
      <c r="E27" s="32" t="s">
        <v>43</v>
      </c>
    </row>
    <row r="28" spans="2:5" ht="27" customHeight="1">
      <c r="B28" s="35">
        <f t="shared" si="0"/>
        <v>46001</v>
      </c>
      <c r="C28" s="41" t="s">
        <v>44</v>
      </c>
      <c r="D28" s="36" t="s">
        <v>45</v>
      </c>
      <c r="E28" s="37" t="s">
        <v>45</v>
      </c>
    </row>
    <row r="29" spans="2:5" ht="27" customHeight="1">
      <c r="B29" s="35">
        <f t="shared" si="0"/>
        <v>46008</v>
      </c>
      <c r="C29" s="41" t="s">
        <v>46</v>
      </c>
      <c r="D29" s="36" t="s">
        <v>28</v>
      </c>
      <c r="E29" s="37" t="s">
        <v>29</v>
      </c>
    </row>
    <row r="30" spans="2:5" ht="27" customHeight="1">
      <c r="B30" s="12">
        <f t="shared" si="0"/>
        <v>46015</v>
      </c>
      <c r="C30" s="22" t="s">
        <v>39</v>
      </c>
      <c r="D30" s="23"/>
      <c r="E30" s="25"/>
    </row>
    <row r="31" spans="2:5" ht="27" customHeight="1">
      <c r="B31" s="10">
        <f t="shared" si="0"/>
        <v>46022</v>
      </c>
      <c r="C31" s="21" t="s">
        <v>39</v>
      </c>
      <c r="D31" s="11"/>
      <c r="E31" s="62"/>
    </row>
    <row r="32" spans="2:5">
      <c r="C32" s="8"/>
    </row>
    <row r="33" spans="2:5">
      <c r="B33" s="3" t="s">
        <v>47</v>
      </c>
      <c r="C33" s="8" t="s">
        <v>48</v>
      </c>
      <c r="D33" s="3" t="s">
        <v>49</v>
      </c>
      <c r="E33" s="8" t="s">
        <v>50</v>
      </c>
    </row>
    <row r="34" spans="2:5">
      <c r="B34" s="3" t="s">
        <v>51</v>
      </c>
      <c r="C34" s="3" t="s">
        <v>52</v>
      </c>
      <c r="E34" s="8" t="s">
        <v>53</v>
      </c>
    </row>
    <row r="35" spans="2:5">
      <c r="B35" s="3" t="s">
        <v>54</v>
      </c>
      <c r="C35" s="8" t="s">
        <v>55</v>
      </c>
      <c r="D35" s="3" t="s">
        <v>56</v>
      </c>
      <c r="E35" s="8" t="s">
        <v>57</v>
      </c>
    </row>
    <row r="36" spans="2:5">
      <c r="B36" s="3" t="s">
        <v>58</v>
      </c>
      <c r="C36" s="3" t="s">
        <v>59</v>
      </c>
      <c r="E36" s="8" t="s">
        <v>60</v>
      </c>
    </row>
    <row r="37" spans="2:5">
      <c r="B37" s="3" t="s">
        <v>61</v>
      </c>
      <c r="C37" s="3" t="s">
        <v>62</v>
      </c>
    </row>
    <row r="38" spans="2:5">
      <c r="B38" s="3" t="s">
        <v>63</v>
      </c>
      <c r="C38" s="3" t="s">
        <v>64</v>
      </c>
    </row>
  </sheetData>
  <mergeCells count="1">
    <mergeCell ref="B2:E2"/>
  </mergeCells>
  <phoneticPr fontId="1"/>
  <pageMargins left="0.25" right="0.25" top="0.75" bottom="0.75" header="0.3" footer="0.3"/>
  <pageSetup paperSize="9" scale="8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B779-6690-4EB5-9DF9-F48EF757B7C8}">
  <sheetPr>
    <pageSetUpPr fitToPage="1"/>
  </sheetPr>
  <dimension ref="B2:E36"/>
  <sheetViews>
    <sheetView topLeftCell="A22" zoomScale="70" zoomScaleNormal="70" workbookViewId="0">
      <selection activeCell="A28" sqref="A28"/>
    </sheetView>
  </sheetViews>
  <sheetFormatPr defaultColWidth="9" defaultRowHeight="13.15"/>
  <cols>
    <col min="1" max="1" width="5.875" style="3" customWidth="1"/>
    <col min="2" max="2" width="9.25" style="3" bestFit="1" customWidth="1"/>
    <col min="3" max="3" width="46" style="3" customWidth="1"/>
    <col min="4" max="4" width="19.25" style="3" bestFit="1" customWidth="1"/>
    <col min="5" max="5" width="16.875" style="3" customWidth="1"/>
    <col min="6" max="16384" width="9" style="3"/>
  </cols>
  <sheetData>
    <row r="2" spans="2:5" ht="56.25" customHeight="1">
      <c r="B2" s="56" t="s">
        <v>65</v>
      </c>
      <c r="C2" s="57"/>
      <c r="D2" s="57"/>
      <c r="E2" s="57"/>
    </row>
    <row r="3" spans="2:5" ht="13.9" thickBot="1">
      <c r="E3" s="4" t="s">
        <v>1</v>
      </c>
    </row>
    <row r="4" spans="2:5" ht="13.9" thickBot="1">
      <c r="B4" s="5" t="s">
        <v>2</v>
      </c>
      <c r="C4" s="6" t="s">
        <v>3</v>
      </c>
      <c r="D4" s="6" t="s">
        <v>4</v>
      </c>
      <c r="E4" s="7" t="s">
        <v>5</v>
      </c>
    </row>
    <row r="5" spans="2:5" ht="29.25" customHeight="1">
      <c r="B5" s="15">
        <v>46029</v>
      </c>
      <c r="C5" s="16" t="s">
        <v>19</v>
      </c>
      <c r="D5" s="17"/>
      <c r="E5" s="18"/>
    </row>
    <row r="6" spans="2:5" ht="29.25" customHeight="1">
      <c r="B6" s="26">
        <f>B5+7</f>
        <v>46036</v>
      </c>
      <c r="C6" s="29" t="s">
        <v>66</v>
      </c>
      <c r="D6" s="27" t="s">
        <v>67</v>
      </c>
      <c r="E6" s="34" t="s">
        <v>68</v>
      </c>
    </row>
    <row r="7" spans="2:5" ht="29.25" customHeight="1">
      <c r="B7" s="12">
        <f t="shared" ref="B7:B29" si="0">B6+7</f>
        <v>46043</v>
      </c>
      <c r="C7" s="13" t="s">
        <v>69</v>
      </c>
      <c r="D7" s="13"/>
      <c r="E7" s="14"/>
    </row>
    <row r="8" spans="2:5" ht="29.25" customHeight="1" thickBot="1">
      <c r="B8" s="47">
        <f t="shared" si="0"/>
        <v>46050</v>
      </c>
      <c r="C8" s="48" t="s">
        <v>70</v>
      </c>
      <c r="D8" s="49" t="s">
        <v>21</v>
      </c>
      <c r="E8" s="50" t="s">
        <v>22</v>
      </c>
    </row>
    <row r="9" spans="2:5" ht="29.25" customHeight="1">
      <c r="B9" s="15">
        <f t="shared" si="0"/>
        <v>46057</v>
      </c>
      <c r="C9" s="16" t="s">
        <v>71</v>
      </c>
      <c r="D9" s="17" t="s">
        <v>72</v>
      </c>
      <c r="E9" s="18" t="s">
        <v>73</v>
      </c>
    </row>
    <row r="10" spans="2:5" ht="29.25" customHeight="1">
      <c r="B10" s="12">
        <f t="shared" si="0"/>
        <v>46064</v>
      </c>
      <c r="C10" s="19" t="s">
        <v>74</v>
      </c>
      <c r="D10" s="13"/>
      <c r="E10" s="14"/>
    </row>
    <row r="11" spans="2:5" ht="29.25" customHeight="1">
      <c r="B11" s="12">
        <f t="shared" ref="B11:B14" si="1">B10+7</f>
        <v>46071</v>
      </c>
      <c r="C11" s="19" t="s">
        <v>16</v>
      </c>
      <c r="D11" s="13"/>
      <c r="E11" s="20"/>
    </row>
    <row r="12" spans="2:5" ht="29.25" customHeight="1" thickBot="1">
      <c r="B12" s="52">
        <f>B11+7</f>
        <v>46078</v>
      </c>
      <c r="C12" s="53" t="s">
        <v>17</v>
      </c>
      <c r="D12" s="54" t="s">
        <v>75</v>
      </c>
      <c r="E12" s="55" t="s">
        <v>76</v>
      </c>
    </row>
    <row r="13" spans="2:5" ht="29.25" customHeight="1">
      <c r="B13" s="15">
        <f>B12+7</f>
        <v>46085</v>
      </c>
      <c r="C13" s="16" t="s">
        <v>77</v>
      </c>
      <c r="D13" s="17"/>
      <c r="E13" s="18"/>
    </row>
    <row r="14" spans="2:5" ht="29.25" customHeight="1">
      <c r="B14" s="12">
        <f t="shared" si="1"/>
        <v>46092</v>
      </c>
      <c r="C14" s="13" t="s">
        <v>78</v>
      </c>
      <c r="D14" s="13"/>
      <c r="E14" s="14" t="s">
        <v>33</v>
      </c>
    </row>
    <row r="15" spans="2:5" ht="29.25" customHeight="1">
      <c r="B15" s="26">
        <f t="shared" si="0"/>
        <v>46099</v>
      </c>
      <c r="C15" s="29" t="s">
        <v>9</v>
      </c>
      <c r="D15" s="27" t="s">
        <v>79</v>
      </c>
      <c r="E15" s="28" t="s">
        <v>35</v>
      </c>
    </row>
    <row r="16" spans="2:5" ht="29.25" customHeight="1" thickBot="1">
      <c r="B16" s="24">
        <f t="shared" si="0"/>
        <v>46106</v>
      </c>
      <c r="C16" s="22" t="s">
        <v>69</v>
      </c>
      <c r="D16" s="23"/>
      <c r="E16" s="25"/>
    </row>
    <row r="17" spans="2:5" ht="29.25" customHeight="1">
      <c r="B17" s="30">
        <f>B16+7</f>
        <v>46113</v>
      </c>
      <c r="C17" s="33" t="s">
        <v>80</v>
      </c>
      <c r="D17" s="31" t="s">
        <v>81</v>
      </c>
      <c r="E17" s="32" t="s">
        <v>11</v>
      </c>
    </row>
    <row r="18" spans="2:5" ht="29.25" customHeight="1">
      <c r="B18" s="12">
        <f t="shared" si="0"/>
        <v>46120</v>
      </c>
      <c r="C18" s="13" t="s">
        <v>69</v>
      </c>
      <c r="D18" s="13"/>
      <c r="E18" s="20"/>
    </row>
    <row r="19" spans="2:5" ht="29.25" customHeight="1">
      <c r="B19" s="35">
        <f t="shared" si="0"/>
        <v>46127</v>
      </c>
      <c r="C19" s="36" t="s">
        <v>82</v>
      </c>
      <c r="D19" s="36" t="s">
        <v>45</v>
      </c>
      <c r="E19" s="37" t="s">
        <v>45</v>
      </c>
    </row>
    <row r="20" spans="2:5" ht="29.25" customHeight="1">
      <c r="B20" s="12">
        <f t="shared" si="0"/>
        <v>46134</v>
      </c>
      <c r="C20" s="13" t="s">
        <v>69</v>
      </c>
      <c r="D20" s="13"/>
      <c r="E20" s="20"/>
    </row>
    <row r="21" spans="2:5" ht="29.25" customHeight="1" thickBot="1">
      <c r="B21" s="24">
        <f t="shared" si="0"/>
        <v>46141</v>
      </c>
      <c r="C21" s="22" t="s">
        <v>74</v>
      </c>
      <c r="D21" s="23"/>
      <c r="E21" s="25"/>
    </row>
    <row r="22" spans="2:5" ht="29.25" customHeight="1">
      <c r="B22" s="15">
        <f t="shared" si="0"/>
        <v>46148</v>
      </c>
      <c r="C22" s="17" t="s">
        <v>74</v>
      </c>
      <c r="D22" s="17"/>
      <c r="E22" s="18"/>
    </row>
    <row r="23" spans="2:5" ht="29.25" customHeight="1">
      <c r="B23" s="26">
        <f t="shared" si="0"/>
        <v>46155</v>
      </c>
      <c r="C23" s="29" t="s">
        <v>9</v>
      </c>
      <c r="D23" s="27" t="s">
        <v>83</v>
      </c>
      <c r="E23" s="28" t="s">
        <v>35</v>
      </c>
    </row>
    <row r="24" spans="2:5" ht="29.25" customHeight="1">
      <c r="B24" s="35">
        <f t="shared" si="0"/>
        <v>46162</v>
      </c>
      <c r="C24" s="41" t="s">
        <v>84</v>
      </c>
      <c r="D24" s="36" t="s">
        <v>45</v>
      </c>
      <c r="E24" s="37" t="s">
        <v>85</v>
      </c>
    </row>
    <row r="25" spans="2:5" ht="29.25" customHeight="1" thickBot="1">
      <c r="B25" s="47">
        <f t="shared" si="0"/>
        <v>46169</v>
      </c>
      <c r="C25" s="49" t="s">
        <v>86</v>
      </c>
      <c r="D25" s="49" t="s">
        <v>87</v>
      </c>
      <c r="E25" s="50" t="s">
        <v>88</v>
      </c>
    </row>
    <row r="26" spans="2:5" ht="29.25" customHeight="1">
      <c r="B26" s="15">
        <f t="shared" si="0"/>
        <v>46176</v>
      </c>
      <c r="C26" s="16" t="s">
        <v>69</v>
      </c>
      <c r="D26" s="17"/>
      <c r="E26" s="18"/>
    </row>
    <row r="27" spans="2:5" ht="29.25" customHeight="1">
      <c r="B27" s="35">
        <f t="shared" si="0"/>
        <v>46183</v>
      </c>
      <c r="C27" s="41" t="s">
        <v>89</v>
      </c>
      <c r="D27" s="36" t="s">
        <v>90</v>
      </c>
      <c r="E27" s="42" t="s">
        <v>91</v>
      </c>
    </row>
    <row r="28" spans="2:5" ht="29.25" customHeight="1">
      <c r="B28" s="26">
        <f t="shared" si="0"/>
        <v>46190</v>
      </c>
      <c r="C28" s="29" t="s">
        <v>92</v>
      </c>
      <c r="D28" s="27" t="s">
        <v>93</v>
      </c>
      <c r="E28" s="34" t="s">
        <v>68</v>
      </c>
    </row>
    <row r="29" spans="2:5" ht="29.25" customHeight="1" thickBot="1">
      <c r="B29" s="44">
        <f t="shared" si="0"/>
        <v>46197</v>
      </c>
      <c r="C29" s="51" t="s">
        <v>94</v>
      </c>
      <c r="D29" s="45" t="s">
        <v>95</v>
      </c>
      <c r="E29" s="46" t="s">
        <v>96</v>
      </c>
    </row>
    <row r="30" spans="2:5">
      <c r="C30" s="8"/>
    </row>
    <row r="31" spans="2:5">
      <c r="B31" s="3" t="s">
        <v>97</v>
      </c>
      <c r="C31" s="8" t="s">
        <v>98</v>
      </c>
      <c r="D31" s="3" t="s">
        <v>49</v>
      </c>
      <c r="E31" s="3" t="s">
        <v>50</v>
      </c>
    </row>
    <row r="32" spans="2:5">
      <c r="B32" s="3" t="s">
        <v>99</v>
      </c>
      <c r="C32" s="3" t="s">
        <v>100</v>
      </c>
      <c r="E32" s="3" t="s">
        <v>53</v>
      </c>
    </row>
    <row r="33" spans="2:5">
      <c r="B33" s="3" t="s">
        <v>101</v>
      </c>
      <c r="C33" s="8" t="s">
        <v>102</v>
      </c>
      <c r="D33" s="3" t="s">
        <v>56</v>
      </c>
      <c r="E33" s="3" t="s">
        <v>57</v>
      </c>
    </row>
    <row r="34" spans="2:5">
      <c r="B34" s="3" t="s">
        <v>103</v>
      </c>
      <c r="C34" s="3" t="s">
        <v>104</v>
      </c>
      <c r="E34" s="3" t="s">
        <v>60</v>
      </c>
    </row>
    <row r="35" spans="2:5">
      <c r="B35" s="3" t="s">
        <v>105</v>
      </c>
      <c r="C35" s="3" t="s">
        <v>106</v>
      </c>
    </row>
    <row r="36" spans="2:5">
      <c r="B36" s="3" t="s">
        <v>107</v>
      </c>
      <c r="C36" s="3" t="s">
        <v>108</v>
      </c>
    </row>
  </sheetData>
  <mergeCells count="1">
    <mergeCell ref="B2:E2"/>
  </mergeCells>
  <phoneticPr fontId="1"/>
  <pageMargins left="0.7" right="0.7" top="0.75" bottom="0.75" header="0.3" footer="0.3"/>
  <pageSetup paperSize="9" scale="7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FE1E-5554-41D0-83F6-AFD6A0BCE9FF}">
  <dimension ref="A1:C27"/>
  <sheetViews>
    <sheetView workbookViewId="0">
      <selection activeCell="C27" sqref="C27"/>
    </sheetView>
  </sheetViews>
  <sheetFormatPr defaultRowHeight="18"/>
  <sheetData>
    <row r="1" spans="1:3">
      <c r="A1" t="s">
        <v>109</v>
      </c>
      <c r="B1" t="s">
        <v>110</v>
      </c>
      <c r="C1" t="s">
        <v>111</v>
      </c>
    </row>
    <row r="2" spans="1:3">
      <c r="A2">
        <v>1</v>
      </c>
      <c r="B2" s="9">
        <v>45292</v>
      </c>
      <c r="C2" t="s">
        <v>19</v>
      </c>
    </row>
    <row r="3" spans="1:3" ht="18.75" customHeight="1">
      <c r="A3">
        <v>3</v>
      </c>
      <c r="B3" s="9">
        <v>45299</v>
      </c>
      <c r="C3" s="2" t="s">
        <v>66</v>
      </c>
    </row>
    <row r="4" spans="1:3" ht="18.75" customHeight="1">
      <c r="A4">
        <v>3</v>
      </c>
      <c r="B4" s="1">
        <v>45306</v>
      </c>
      <c r="C4" t="s">
        <v>112</v>
      </c>
    </row>
    <row r="5" spans="1:3" ht="18.75" customHeight="1">
      <c r="A5">
        <v>3</v>
      </c>
      <c r="B5" s="1">
        <v>45313</v>
      </c>
      <c r="C5" s="2" t="s">
        <v>113</v>
      </c>
    </row>
    <row r="6" spans="1:3">
      <c r="A6">
        <v>3</v>
      </c>
      <c r="B6" s="1">
        <v>45320</v>
      </c>
      <c r="C6" t="s">
        <v>114</v>
      </c>
    </row>
    <row r="7" spans="1:3" ht="18.75" customHeight="1">
      <c r="A7">
        <v>3</v>
      </c>
      <c r="B7" s="1">
        <v>45327</v>
      </c>
      <c r="C7" s="2" t="s">
        <v>115</v>
      </c>
    </row>
    <row r="8" spans="1:3">
      <c r="A8">
        <v>3</v>
      </c>
      <c r="B8" s="1">
        <v>45334</v>
      </c>
      <c r="C8" t="s">
        <v>116</v>
      </c>
    </row>
    <row r="9" spans="1:3" ht="18.75" customHeight="1">
      <c r="A9">
        <v>3</v>
      </c>
      <c r="B9" s="9">
        <v>45341</v>
      </c>
      <c r="C9" s="2" t="s">
        <v>117</v>
      </c>
    </row>
    <row r="10" spans="1:3" ht="18.75" customHeight="1">
      <c r="A10">
        <v>3</v>
      </c>
      <c r="B10" s="9">
        <v>45348</v>
      </c>
      <c r="C10" s="2" t="s">
        <v>78</v>
      </c>
    </row>
    <row r="11" spans="1:3">
      <c r="A11">
        <v>3</v>
      </c>
      <c r="B11" s="1">
        <v>45356</v>
      </c>
      <c r="C11" t="s">
        <v>118</v>
      </c>
    </row>
    <row r="12" spans="1:3" ht="108">
      <c r="A12">
        <v>3</v>
      </c>
      <c r="B12" s="1">
        <v>45363</v>
      </c>
      <c r="C12" s="2" t="s">
        <v>119</v>
      </c>
    </row>
    <row r="13" spans="1:3">
      <c r="A13">
        <v>3</v>
      </c>
      <c r="B13" s="1">
        <v>45370</v>
      </c>
      <c r="C13" t="s">
        <v>120</v>
      </c>
    </row>
    <row r="14" spans="1:3">
      <c r="A14">
        <v>3</v>
      </c>
      <c r="B14" s="1">
        <v>45377</v>
      </c>
      <c r="C14" t="s">
        <v>121</v>
      </c>
    </row>
    <row r="15" spans="1:3">
      <c r="A15">
        <v>3</v>
      </c>
      <c r="B15" s="1">
        <v>45384</v>
      </c>
      <c r="C15" t="s">
        <v>122</v>
      </c>
    </row>
    <row r="16" spans="1:3">
      <c r="A16">
        <v>3</v>
      </c>
      <c r="B16" s="1">
        <v>45391</v>
      </c>
      <c r="C16" t="s">
        <v>121</v>
      </c>
    </row>
    <row r="17" spans="1:3" ht="108">
      <c r="A17">
        <v>3</v>
      </c>
      <c r="B17" s="1">
        <v>45398</v>
      </c>
      <c r="C17" s="2" t="s">
        <v>82</v>
      </c>
    </row>
    <row r="18" spans="1:3" ht="72">
      <c r="A18">
        <v>3</v>
      </c>
      <c r="B18" s="1">
        <v>45405</v>
      </c>
      <c r="C18" s="2" t="s">
        <v>123</v>
      </c>
    </row>
    <row r="19" spans="1:3">
      <c r="A19">
        <v>3</v>
      </c>
      <c r="B19" s="1">
        <v>45412</v>
      </c>
      <c r="C19" t="s">
        <v>16</v>
      </c>
    </row>
    <row r="20" spans="1:3">
      <c r="A20">
        <v>3</v>
      </c>
      <c r="B20" s="1">
        <v>45419</v>
      </c>
      <c r="C20" t="s">
        <v>124</v>
      </c>
    </row>
    <row r="21" spans="1:3" ht="108">
      <c r="A21">
        <v>3</v>
      </c>
      <c r="B21" s="1">
        <v>45426</v>
      </c>
      <c r="C21" s="2" t="s">
        <v>119</v>
      </c>
    </row>
    <row r="22" spans="1:3">
      <c r="A22">
        <v>3</v>
      </c>
      <c r="B22" s="1">
        <v>45433</v>
      </c>
      <c r="C22" t="s">
        <v>125</v>
      </c>
    </row>
    <row r="23" spans="1:3" ht="90">
      <c r="A23">
        <v>3</v>
      </c>
      <c r="B23" s="1">
        <v>45440</v>
      </c>
      <c r="C23" s="2" t="s">
        <v>89</v>
      </c>
    </row>
    <row r="24" spans="1:3" ht="72">
      <c r="A24">
        <v>3</v>
      </c>
      <c r="B24" s="1">
        <v>45447</v>
      </c>
      <c r="C24" s="2" t="s">
        <v>86</v>
      </c>
    </row>
    <row r="25" spans="1:3" ht="72">
      <c r="A25">
        <v>3</v>
      </c>
      <c r="B25" s="1">
        <v>45454</v>
      </c>
      <c r="C25" s="2" t="s">
        <v>92</v>
      </c>
    </row>
    <row r="26" spans="1:3" ht="108">
      <c r="A26">
        <v>3</v>
      </c>
      <c r="B26" s="1">
        <v>45461</v>
      </c>
      <c r="C26" s="2" t="s">
        <v>126</v>
      </c>
    </row>
    <row r="27" spans="1:3" ht="72">
      <c r="A27">
        <v>3</v>
      </c>
      <c r="B27" s="1">
        <v>45468</v>
      </c>
      <c r="C27" s="2" t="s">
        <v>94</v>
      </c>
    </row>
  </sheetData>
  <autoFilter ref="A1:C27" xr:uid="{E2A8FE1E-5554-41D0-83F6-AFD6A0BCE9FF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小山北ロータリークラブ０１</dc:creator>
  <cp:keywords/>
  <dc:description/>
  <cp:lastModifiedBy>ゲスト ユーザー</cp:lastModifiedBy>
  <cp:revision/>
  <dcterms:created xsi:type="dcterms:W3CDTF">2024-06-05T02:52:43Z</dcterms:created>
  <dcterms:modified xsi:type="dcterms:W3CDTF">2025-06-18T05:28:01Z</dcterms:modified>
  <cp:category/>
  <cp:contentStatus/>
</cp:coreProperties>
</file>